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ZR tančí\Žďár tančí 2025\"/>
    </mc:Choice>
  </mc:AlternateContent>
  <xr:revisionPtr revIDLastSave="0" documentId="8_{C5CFD1F0-6699-42FA-B642-523CA377A3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H14" i="1"/>
  <c r="I14" i="1" s="1"/>
  <c r="H7" i="1"/>
  <c r="H8" i="1"/>
  <c r="I8" i="1" s="1"/>
  <c r="H9" i="1"/>
  <c r="I9" i="1" s="1"/>
  <c r="H10" i="1"/>
  <c r="I10" i="1" s="1"/>
  <c r="H11" i="1"/>
  <c r="I11" i="1" s="1"/>
  <c r="I7" i="1"/>
  <c r="H12" i="1"/>
  <c r="I12" i="1" s="1"/>
  <c r="H13" i="1"/>
  <c r="I13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K8" i="1"/>
  <c r="K9" i="1"/>
  <c r="K10" i="1"/>
  <c r="K11" i="1"/>
  <c r="K12" i="1"/>
  <c r="K13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7" i="1"/>
  <c r="I24" i="1"/>
  <c r="K37" i="1" l="1"/>
  <c r="D13" i="1" s="1"/>
  <c r="I37" i="1" s="1"/>
  <c r="D15" i="1" s="1"/>
</calcChain>
</file>

<file path=xl/sharedStrings.xml><?xml version="1.0" encoding="utf-8"?>
<sst xmlns="http://schemas.openxmlformats.org/spreadsheetml/2006/main" count="39" uniqueCount="39">
  <si>
    <t>Název kolektivu:</t>
  </si>
  <si>
    <t xml:space="preserve">Příjmení a jméno </t>
  </si>
  <si>
    <t>Věk</t>
  </si>
  <si>
    <t>Jméno vedoucího (choreograf):</t>
  </si>
  <si>
    <t>Telefon:</t>
  </si>
  <si>
    <t>Email:</t>
  </si>
  <si>
    <t>Název vystoupení:</t>
  </si>
  <si>
    <t>Délka vystoupení (max. 5 min):</t>
  </si>
  <si>
    <t>Počet vystupujících (min. 3, max. neomezeno):</t>
  </si>
  <si>
    <t>Věkový průměr (zobrazí se po doplnění datumů narození):</t>
  </si>
  <si>
    <t>Předškoláci (0 - 6,49 let)</t>
  </si>
  <si>
    <t>Děti (6,5 - 11,49 let)</t>
  </si>
  <si>
    <t>Junioři (11,5 - 15,49 let)</t>
  </si>
  <si>
    <t>Aerobic</t>
  </si>
  <si>
    <t>Street dance – amatéři</t>
  </si>
  <si>
    <t>Street dance - profíci</t>
  </si>
  <si>
    <t>Průměrný věk ke dni konání soutěže</t>
  </si>
  <si>
    <t>V_________________________</t>
  </si>
  <si>
    <t>Dne___________________________</t>
  </si>
  <si>
    <t>Adresa:</t>
  </si>
  <si>
    <t xml:space="preserve">Výše uvedený seznam žáků má u vysílající organizace uložený udělený výslovný souhlas se zpracováním osobních údajů pro vyjmenované účely pořadatelem – jméno a příjmení, datum narození, zveřejňování výsledků a výsledkových listin, fotografie a video. Originál výslovného souhlasu je uložený ve spisech žáků.
</t>
  </si>
  <si>
    <t>_________________________________</t>
  </si>
  <si>
    <t>Podpis ředitele či vedoucího vysílající školy/klubu</t>
  </si>
  <si>
    <t>Věková kategorie (označte prosím):</t>
  </si>
  <si>
    <t>Soutěžní kategorie  (označte prosím):</t>
  </si>
  <si>
    <t>Hlavní (15,5 let  - 25,49 let)</t>
  </si>
  <si>
    <t>Senioři (25,5 let a více)</t>
  </si>
  <si>
    <t>Datum narození</t>
  </si>
  <si>
    <t>Přihláška</t>
  </si>
  <si>
    <t>Seznam</t>
  </si>
  <si>
    <t>Organizátor akce: Active - středisko volného času, příspěvková organizace, Dolní 2274, 591 01 Žďár nad Sázavou</t>
  </si>
  <si>
    <t>Datum a místo konání akce: 24.5.2025; TJ Žďár nad Sázavou z.s., Jungmannova 1495/8, Žďár nad Sázavou</t>
  </si>
  <si>
    <t>Počet tréninků/týden:</t>
  </si>
  <si>
    <r>
      <t>Show dance (</t>
    </r>
    <r>
      <rPr>
        <b/>
        <i/>
        <sz val="10.5"/>
        <color rgb="FF000000"/>
        <rFont val="Calibri"/>
        <family val="2"/>
        <charset val="238"/>
        <scheme val="minor"/>
      </rPr>
      <t>vypište styl tance</t>
    </r>
    <r>
      <rPr>
        <sz val="10.5"/>
        <color indexed="8"/>
        <rFont val="Calibri"/>
        <family val="2"/>
        <charset val="238"/>
        <scheme val="minor"/>
      </rPr>
      <t>):</t>
    </r>
  </si>
  <si>
    <t>Žďár tančí 2025</t>
  </si>
  <si>
    <t>Školní sportovní klub AŠSK Active SVČ Žďár n. S., pobočný spolek, Dolní 2274, 591 01 Žďár nad Sázavou</t>
  </si>
  <si>
    <t>Délka 1 tréninku:</t>
  </si>
  <si>
    <t>Scénický tanec s rekvizitou a kulisou</t>
  </si>
  <si>
    <t>Scénický tanec bez rekvizity a kulisy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</si>
</sst>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b/>
      <sz val="22"/>
      <color indexed="36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indexed="16"/>
      <name val="Calibri"/>
      <family val="2"/>
      <charset val="238"/>
      <scheme val="minor"/>
    </font>
    <font>
      <b/>
      <sz val="12"/>
      <color indexed="16"/>
      <name val="Calibri"/>
      <family val="2"/>
      <charset val="238"/>
      <scheme val="minor"/>
    </font>
    <font>
      <sz val="13"/>
      <color theme="1"/>
      <name val="Courier New"/>
      <family val="3"/>
      <charset val="238"/>
    </font>
    <font>
      <b/>
      <sz val="10.5"/>
      <name val="Calibri"/>
      <family val="2"/>
      <charset val="238"/>
      <scheme val="minor"/>
    </font>
    <font>
      <sz val="10.5"/>
      <color indexed="8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0.5"/>
      <color indexed="8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i/>
      <sz val="10.5"/>
      <color indexed="16"/>
      <name val="Calibri"/>
      <family val="2"/>
      <charset val="238"/>
      <scheme val="minor"/>
    </font>
    <font>
      <b/>
      <sz val="10.5"/>
      <color indexed="16"/>
      <name val="Calibri"/>
      <family val="2"/>
      <charset val="238"/>
      <scheme val="minor"/>
    </font>
    <font>
      <b/>
      <sz val="35"/>
      <name val="Calibri"/>
      <family val="2"/>
      <charset val="238"/>
      <scheme val="minor"/>
    </font>
    <font>
      <b/>
      <i/>
      <sz val="10.5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2" fillId="0" borderId="12" xfId="0" applyFont="1" applyBorder="1" applyAlignment="1" applyProtection="1">
      <alignment horizontal="left"/>
      <protection locked="0"/>
    </xf>
    <xf numFmtId="0" fontId="14" fillId="0" borderId="15" xfId="0" applyFont="1" applyBorder="1" applyProtection="1">
      <protection locked="0"/>
    </xf>
    <xf numFmtId="0" fontId="14" fillId="0" borderId="14" xfId="0" applyFont="1" applyBorder="1" applyProtection="1">
      <protection locked="0"/>
    </xf>
    <xf numFmtId="0" fontId="14" fillId="0" borderId="16" xfId="0" applyFont="1" applyBorder="1" applyProtection="1">
      <protection locked="0"/>
    </xf>
    <xf numFmtId="0" fontId="14" fillId="0" borderId="17" xfId="0" applyFont="1" applyBorder="1" applyProtection="1">
      <protection locked="0"/>
    </xf>
    <xf numFmtId="14" fontId="12" fillId="0" borderId="12" xfId="0" applyNumberFormat="1" applyFont="1" applyBorder="1" applyAlignment="1" applyProtection="1">
      <alignment horizontal="center"/>
      <protection locked="0"/>
    </xf>
    <xf numFmtId="49" fontId="12" fillId="0" borderId="12" xfId="0" applyNumberFormat="1" applyFont="1" applyBorder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10" fillId="0" borderId="4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left"/>
      <protection locked="0"/>
    </xf>
    <xf numFmtId="0" fontId="12" fillId="0" borderId="10" xfId="0" applyFont="1" applyBorder="1" applyAlignment="1" applyProtection="1">
      <alignment horizontal="left"/>
      <protection locked="0"/>
    </xf>
    <xf numFmtId="0" fontId="11" fillId="0" borderId="9" xfId="0" applyFont="1" applyBorder="1" applyAlignment="1" applyProtection="1">
      <alignment horizontal="left"/>
      <protection locked="0"/>
    </xf>
    <xf numFmtId="0" fontId="11" fillId="0" borderId="10" xfId="0" applyFont="1" applyBorder="1" applyAlignment="1" applyProtection="1">
      <alignment horizontal="left"/>
      <protection locked="0"/>
    </xf>
    <xf numFmtId="0" fontId="10" fillId="0" borderId="9" xfId="0" applyFont="1" applyBorder="1" applyAlignment="1" applyProtection="1">
      <alignment horizontal="left"/>
      <protection locked="0"/>
    </xf>
    <xf numFmtId="0" fontId="10" fillId="0" borderId="10" xfId="0" applyFont="1" applyBorder="1" applyAlignment="1" applyProtection="1">
      <alignment horizontal="left"/>
      <protection locked="0"/>
    </xf>
    <xf numFmtId="0" fontId="12" fillId="0" borderId="14" xfId="0" applyFont="1" applyBorder="1" applyAlignment="1" applyProtection="1">
      <alignment horizontal="left"/>
      <protection locked="0"/>
    </xf>
    <xf numFmtId="0" fontId="11" fillId="0" borderId="15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2" fillId="2" borderId="15" xfId="0" applyFont="1" applyFill="1" applyBorder="1" applyAlignment="1" applyProtection="1">
      <alignment horizontal="center"/>
      <protection locked="0"/>
    </xf>
    <xf numFmtId="0" fontId="12" fillId="2" borderId="14" xfId="0" applyFont="1" applyFill="1" applyBorder="1" applyAlignment="1" applyProtection="1">
      <alignment horizontal="center"/>
      <protection locked="0"/>
    </xf>
    <xf numFmtId="0" fontId="12" fillId="0" borderId="15" xfId="0" applyFont="1" applyBorder="1" applyAlignment="1" applyProtection="1">
      <alignment horizontal="center"/>
      <protection locked="0"/>
    </xf>
    <xf numFmtId="0" fontId="12" fillId="0" borderId="14" xfId="0" applyFont="1" applyBorder="1" applyAlignment="1" applyProtection="1">
      <alignment horizontal="center"/>
      <protection locked="0"/>
    </xf>
    <xf numFmtId="0" fontId="12" fillId="0" borderId="12" xfId="0" applyFont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center"/>
    </xf>
    <xf numFmtId="0" fontId="1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17" fillId="3" borderId="1" xfId="0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17" fillId="3" borderId="3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0" fontId="12" fillId="0" borderId="6" xfId="0" applyFont="1" applyBorder="1" applyAlignment="1" applyProtection="1">
      <alignment horizontal="right"/>
    </xf>
    <xf numFmtId="0" fontId="13" fillId="0" borderId="7" xfId="0" applyFont="1" applyBorder="1" applyAlignment="1" applyProtection="1">
      <alignment horizontal="center"/>
    </xf>
    <xf numFmtId="14" fontId="13" fillId="0" borderId="7" xfId="0" applyNumberFormat="1" applyFont="1" applyBorder="1" applyAlignment="1" applyProtection="1">
      <alignment horizontal="center"/>
    </xf>
    <xf numFmtId="0" fontId="13" fillId="0" borderId="8" xfId="0" applyFont="1" applyBorder="1" applyAlignment="1" applyProtection="1">
      <alignment horizontal="center"/>
    </xf>
    <xf numFmtId="14" fontId="1" fillId="0" borderId="0" xfId="0" applyNumberFormat="1" applyFont="1" applyProtection="1"/>
    <xf numFmtId="0" fontId="12" fillId="0" borderId="11" xfId="0" applyFont="1" applyBorder="1" applyProtection="1"/>
    <xf numFmtId="2" fontId="12" fillId="0" borderId="13" xfId="0" applyNumberFormat="1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/>
    </xf>
    <xf numFmtId="1" fontId="11" fillId="0" borderId="13" xfId="0" applyNumberFormat="1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left"/>
    </xf>
    <xf numFmtId="2" fontId="14" fillId="0" borderId="13" xfId="0" applyNumberFormat="1" applyFont="1" applyBorder="1" applyAlignment="1" applyProtection="1">
      <alignment horizontal="center"/>
    </xf>
    <xf numFmtId="0" fontId="14" fillId="0" borderId="0" xfId="0" applyFont="1" applyProtection="1"/>
    <xf numFmtId="0" fontId="14" fillId="0" borderId="15" xfId="0" applyFont="1" applyBorder="1" applyProtection="1"/>
    <xf numFmtId="0" fontId="14" fillId="0" borderId="14" xfId="0" applyFont="1" applyBorder="1" applyProtection="1"/>
    <xf numFmtId="0" fontId="10" fillId="0" borderId="15" xfId="0" applyFont="1" applyBorder="1" applyAlignment="1" applyProtection="1">
      <alignment horizontal="center"/>
    </xf>
    <xf numFmtId="0" fontId="10" fillId="0" borderId="14" xfId="0" applyFont="1" applyBorder="1" applyAlignment="1" applyProtection="1">
      <alignment horizontal="center"/>
    </xf>
    <xf numFmtId="0" fontId="12" fillId="0" borderId="18" xfId="0" applyFont="1" applyBorder="1" applyProtection="1"/>
    <xf numFmtId="0" fontId="15" fillId="0" borderId="19" xfId="0" applyFont="1" applyBorder="1" applyAlignment="1" applyProtection="1">
      <alignment horizontal="center"/>
    </xf>
    <xf numFmtId="2" fontId="16" fillId="0" borderId="20" xfId="0" applyNumberFormat="1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5" fillId="0" borderId="0" xfId="0" applyFont="1" applyProtection="1"/>
    <xf numFmtId="0" fontId="7" fillId="0" borderId="0" xfId="0" applyFont="1" applyAlignment="1" applyProtection="1">
      <alignment horizontal="center"/>
    </xf>
    <xf numFmtId="2" fontId="8" fillId="0" borderId="0" xfId="0" applyNumberFormat="1" applyFont="1" applyAlignment="1" applyProtection="1">
      <alignment horizontal="center"/>
    </xf>
    <xf numFmtId="0" fontId="9" fillId="0" borderId="0" xfId="0" applyFont="1" applyProtection="1"/>
    <xf numFmtId="0" fontId="12" fillId="0" borderId="4" xfId="0" applyFont="1" applyBorder="1" applyAlignment="1" applyProtection="1">
      <alignment horizontal="left"/>
      <protection locked="0"/>
    </xf>
    <xf numFmtId="1" fontId="11" fillId="0" borderId="13" xfId="0" applyNumberFormat="1" applyFont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</cellXfs>
  <cellStyles count="1">
    <cellStyle name="Normální" xfId="0" builtinId="0"/>
  </cellStyles>
  <dxfs count="1">
    <dxf>
      <font>
        <strike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4</xdr:row>
      <xdr:rowOff>161924</xdr:rowOff>
    </xdr:from>
    <xdr:to>
      <xdr:col>2</xdr:col>
      <xdr:colOff>1756833</xdr:colOff>
      <xdr:row>4</xdr:row>
      <xdr:rowOff>704849</xdr:rowOff>
    </xdr:to>
    <xdr:pic>
      <xdr:nvPicPr>
        <xdr:cNvPr id="5" name="Grafický objekt 4">
          <a:extLst>
            <a:ext uri="{FF2B5EF4-FFF2-40B4-BE49-F238E27FC236}">
              <a16:creationId xmlns:a16="http://schemas.microsoft.com/office/drawing/2014/main" id="{903C68A4-E731-8303-588A-8B82DD776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09550" y="1162049"/>
          <a:ext cx="1709208" cy="542925"/>
        </a:xfrm>
        <a:prstGeom prst="rect">
          <a:avLst/>
        </a:prstGeom>
      </xdr:spPr>
    </xdr:pic>
    <xdr:clientData/>
  </xdr:twoCellAnchor>
  <xdr:oneCellAnchor>
    <xdr:from>
      <xdr:col>5</xdr:col>
      <xdr:colOff>95250</xdr:colOff>
      <xdr:row>4</xdr:row>
      <xdr:rowOff>180974</xdr:rowOff>
    </xdr:from>
    <xdr:ext cx="1709208" cy="542925"/>
    <xdr:pic>
      <xdr:nvPicPr>
        <xdr:cNvPr id="7" name="Grafický objekt 6">
          <a:extLst>
            <a:ext uri="{FF2B5EF4-FFF2-40B4-BE49-F238E27FC236}">
              <a16:creationId xmlns:a16="http://schemas.microsoft.com/office/drawing/2014/main" id="{F29BEB2D-FE14-4FF0-8F7D-D0731CAC7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915025" y="1181099"/>
          <a:ext cx="1709208" cy="5429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K62"/>
  <sheetViews>
    <sheetView tabSelected="1" zoomScaleNormal="100" workbookViewId="0">
      <selection activeCell="G28" sqref="G28"/>
    </sheetView>
  </sheetViews>
  <sheetFormatPr defaultRowHeight="15" x14ac:dyDescent="0.25"/>
  <cols>
    <col min="1" max="1" width="1.28515625" style="26" customWidth="1"/>
    <col min="2" max="2" width="1.140625" style="26" customWidth="1"/>
    <col min="3" max="3" width="48.7109375" style="26" customWidth="1"/>
    <col min="4" max="4" width="32.7109375" style="26" customWidth="1"/>
    <col min="5" max="5" width="3.42578125" style="26" customWidth="1"/>
    <col min="6" max="6" width="3.7109375" style="26" customWidth="1"/>
    <col min="7" max="7" width="40.7109375" style="26" customWidth="1"/>
    <col min="8" max="9" width="17.7109375" style="26" customWidth="1"/>
    <col min="10" max="10" width="9.140625" style="26"/>
    <col min="11" max="11" width="14.42578125" style="26" hidden="1" customWidth="1"/>
    <col min="12" max="16384" width="9.140625" style="26"/>
  </cols>
  <sheetData>
    <row r="1" spans="1:11" ht="26.25" x14ac:dyDescent="0.4">
      <c r="A1" s="25" t="s">
        <v>34</v>
      </c>
      <c r="B1" s="25"/>
      <c r="C1" s="25"/>
      <c r="D1" s="25"/>
      <c r="E1" s="25"/>
      <c r="F1" s="25"/>
      <c r="G1" s="25"/>
      <c r="H1" s="25"/>
      <c r="I1" s="25"/>
    </row>
    <row r="2" spans="1:11" ht="17.2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</row>
    <row r="3" spans="1:11" ht="17.25" x14ac:dyDescent="0.3">
      <c r="A3" s="28"/>
      <c r="B3" s="28"/>
      <c r="C3" s="27" t="s">
        <v>30</v>
      </c>
      <c r="D3" s="27"/>
      <c r="E3" s="27"/>
      <c r="F3" s="27"/>
      <c r="G3" s="27"/>
      <c r="H3" s="27"/>
      <c r="I3" s="27"/>
    </row>
    <row r="4" spans="1:11" ht="18" thickBot="1" x14ac:dyDescent="0.35">
      <c r="A4" s="27" t="s">
        <v>35</v>
      </c>
      <c r="B4" s="27"/>
      <c r="C4" s="27"/>
      <c r="D4" s="27"/>
      <c r="E4" s="27"/>
      <c r="F4" s="27"/>
      <c r="G4" s="27"/>
      <c r="H4" s="27"/>
      <c r="I4" s="27"/>
    </row>
    <row r="5" spans="1:11" ht="69.95" customHeight="1" thickBot="1" x14ac:dyDescent="0.3">
      <c r="A5" s="29"/>
      <c r="B5" s="29"/>
      <c r="C5" s="30" t="s">
        <v>28</v>
      </c>
      <c r="D5" s="31"/>
      <c r="E5" s="32"/>
      <c r="F5" s="30" t="s">
        <v>29</v>
      </c>
      <c r="G5" s="33"/>
      <c r="H5" s="33"/>
      <c r="I5" s="31"/>
    </row>
    <row r="6" spans="1:11" ht="18" customHeight="1" x14ac:dyDescent="0.25">
      <c r="A6" s="29"/>
      <c r="B6" s="29"/>
      <c r="C6" s="9" t="s">
        <v>0</v>
      </c>
      <c r="D6" s="10"/>
      <c r="E6" s="34"/>
      <c r="F6" s="35"/>
      <c r="G6" s="36" t="s">
        <v>1</v>
      </c>
      <c r="H6" s="37" t="s">
        <v>27</v>
      </c>
      <c r="I6" s="38" t="s">
        <v>2</v>
      </c>
      <c r="K6" s="39">
        <v>45801</v>
      </c>
    </row>
    <row r="7" spans="1:11" ht="18" customHeight="1" x14ac:dyDescent="0.25">
      <c r="A7" s="29"/>
      <c r="B7" s="29"/>
      <c r="C7" s="11" t="s">
        <v>19</v>
      </c>
      <c r="D7" s="12"/>
      <c r="E7" s="34"/>
      <c r="F7" s="40">
        <v>1</v>
      </c>
      <c r="G7" s="1"/>
      <c r="H7" s="6">
        <f t="shared" ref="H7:H36" si="0">$K$6</f>
        <v>45801</v>
      </c>
      <c r="I7" s="41">
        <f>($K$6-H7)/365.25</f>
        <v>0</v>
      </c>
      <c r="K7" s="26">
        <f>IF(G7=0,0,1)</f>
        <v>0</v>
      </c>
    </row>
    <row r="8" spans="1:11" ht="18" customHeight="1" x14ac:dyDescent="0.25">
      <c r="A8" s="29"/>
      <c r="B8" s="29"/>
      <c r="C8" s="11" t="s">
        <v>3</v>
      </c>
      <c r="D8" s="12"/>
      <c r="E8" s="34"/>
      <c r="F8" s="40">
        <v>2</v>
      </c>
      <c r="G8" s="1"/>
      <c r="H8" s="6">
        <f t="shared" si="0"/>
        <v>45801</v>
      </c>
      <c r="I8" s="41">
        <f t="shared" ref="I8:I36" si="1">($K$6-H8)/365.25</f>
        <v>0</v>
      </c>
      <c r="K8" s="26">
        <f t="shared" ref="K8:K36" si="2">IF(G8=0,0,1)</f>
        <v>0</v>
      </c>
    </row>
    <row r="9" spans="1:11" ht="18" customHeight="1" x14ac:dyDescent="0.25">
      <c r="A9" s="29"/>
      <c r="B9" s="29"/>
      <c r="C9" s="13" t="s">
        <v>4</v>
      </c>
      <c r="D9" s="14"/>
      <c r="E9" s="34"/>
      <c r="F9" s="40">
        <v>3</v>
      </c>
      <c r="G9" s="1"/>
      <c r="H9" s="6">
        <f t="shared" si="0"/>
        <v>45801</v>
      </c>
      <c r="I9" s="41">
        <f t="shared" si="1"/>
        <v>0</v>
      </c>
      <c r="K9" s="26">
        <f t="shared" si="2"/>
        <v>0</v>
      </c>
    </row>
    <row r="10" spans="1:11" ht="18" customHeight="1" x14ac:dyDescent="0.25">
      <c r="A10" s="29"/>
      <c r="B10" s="29"/>
      <c r="C10" s="11" t="s">
        <v>5</v>
      </c>
      <c r="D10" s="12"/>
      <c r="E10" s="34"/>
      <c r="F10" s="40">
        <v>4</v>
      </c>
      <c r="G10" s="1"/>
      <c r="H10" s="6">
        <f t="shared" si="0"/>
        <v>45801</v>
      </c>
      <c r="I10" s="41">
        <f t="shared" si="1"/>
        <v>0</v>
      </c>
      <c r="K10" s="26">
        <f t="shared" si="2"/>
        <v>0</v>
      </c>
    </row>
    <row r="11" spans="1:11" ht="18" customHeight="1" x14ac:dyDescent="0.25">
      <c r="A11" s="29"/>
      <c r="B11" s="29"/>
      <c r="C11" s="15" t="s">
        <v>6</v>
      </c>
      <c r="D11" s="16"/>
      <c r="E11" s="34"/>
      <c r="F11" s="40">
        <v>5</v>
      </c>
      <c r="G11" s="1"/>
      <c r="H11" s="6">
        <f t="shared" si="0"/>
        <v>45801</v>
      </c>
      <c r="I11" s="41">
        <f t="shared" si="1"/>
        <v>0</v>
      </c>
      <c r="K11" s="26">
        <f t="shared" si="2"/>
        <v>0</v>
      </c>
    </row>
    <row r="12" spans="1:11" ht="18" customHeight="1" x14ac:dyDescent="0.25">
      <c r="A12" s="29"/>
      <c r="B12" s="29"/>
      <c r="C12" s="11" t="s">
        <v>7</v>
      </c>
      <c r="D12" s="17"/>
      <c r="E12" s="34"/>
      <c r="F12" s="40">
        <v>6</v>
      </c>
      <c r="G12" s="1"/>
      <c r="H12" s="6">
        <f t="shared" si="0"/>
        <v>45801</v>
      </c>
      <c r="I12" s="41">
        <f t="shared" si="1"/>
        <v>0</v>
      </c>
      <c r="K12" s="26">
        <f t="shared" si="2"/>
        <v>0</v>
      </c>
    </row>
    <row r="13" spans="1:11" ht="18" customHeight="1" x14ac:dyDescent="0.25">
      <c r="A13" s="29"/>
      <c r="B13" s="29"/>
      <c r="C13" s="42" t="s">
        <v>8</v>
      </c>
      <c r="D13" s="43">
        <f>K37</f>
        <v>0</v>
      </c>
      <c r="E13" s="34"/>
      <c r="F13" s="40">
        <v>7</v>
      </c>
      <c r="G13" s="7"/>
      <c r="H13" s="6">
        <f t="shared" si="0"/>
        <v>45801</v>
      </c>
      <c r="I13" s="41">
        <f t="shared" si="1"/>
        <v>0</v>
      </c>
      <c r="K13" s="26">
        <f t="shared" si="2"/>
        <v>0</v>
      </c>
    </row>
    <row r="14" spans="1:11" ht="18" customHeight="1" x14ac:dyDescent="0.25">
      <c r="A14" s="29"/>
      <c r="B14" s="29"/>
      <c r="C14" s="60" t="s">
        <v>32</v>
      </c>
      <c r="D14" s="61" t="s">
        <v>36</v>
      </c>
      <c r="E14" s="34"/>
      <c r="F14" s="40">
        <v>8</v>
      </c>
      <c r="G14" s="7"/>
      <c r="H14" s="6">
        <f t="shared" si="0"/>
        <v>45801</v>
      </c>
      <c r="I14" s="41">
        <f t="shared" si="1"/>
        <v>0</v>
      </c>
      <c r="K14" s="26">
        <f t="shared" si="2"/>
        <v>0</v>
      </c>
    </row>
    <row r="15" spans="1:11" ht="18" customHeight="1" x14ac:dyDescent="0.25">
      <c r="A15" s="29"/>
      <c r="B15" s="29"/>
      <c r="C15" s="44" t="s">
        <v>9</v>
      </c>
      <c r="D15" s="45">
        <f>I37</f>
        <v>0</v>
      </c>
      <c r="E15" s="46"/>
      <c r="F15" s="40">
        <v>9</v>
      </c>
      <c r="G15" s="1"/>
      <c r="H15" s="6">
        <f t="shared" si="0"/>
        <v>45801</v>
      </c>
      <c r="I15" s="41">
        <f t="shared" si="1"/>
        <v>0</v>
      </c>
      <c r="K15" s="26">
        <f t="shared" si="2"/>
        <v>0</v>
      </c>
    </row>
    <row r="16" spans="1:11" ht="18" customHeight="1" x14ac:dyDescent="0.25">
      <c r="A16" s="29"/>
      <c r="B16" s="29"/>
      <c r="C16" s="47"/>
      <c r="D16" s="48"/>
      <c r="E16" s="34"/>
      <c r="F16" s="40">
        <v>10</v>
      </c>
      <c r="G16" s="1"/>
      <c r="H16" s="6">
        <f t="shared" si="0"/>
        <v>45801</v>
      </c>
      <c r="I16" s="41">
        <f t="shared" si="1"/>
        <v>0</v>
      </c>
      <c r="K16" s="26">
        <f t="shared" si="2"/>
        <v>0</v>
      </c>
    </row>
    <row r="17" spans="1:11" ht="18" customHeight="1" x14ac:dyDescent="0.25">
      <c r="A17" s="29"/>
      <c r="B17" s="29"/>
      <c r="C17" s="49" t="s">
        <v>23</v>
      </c>
      <c r="D17" s="50"/>
      <c r="E17" s="34"/>
      <c r="F17" s="40">
        <v>11</v>
      </c>
      <c r="G17" s="1"/>
      <c r="H17" s="6">
        <f t="shared" si="0"/>
        <v>45801</v>
      </c>
      <c r="I17" s="41">
        <f t="shared" si="1"/>
        <v>0</v>
      </c>
      <c r="K17" s="26">
        <f t="shared" si="2"/>
        <v>0</v>
      </c>
    </row>
    <row r="18" spans="1:11" ht="18" customHeight="1" x14ac:dyDescent="0.25">
      <c r="A18" s="29"/>
      <c r="B18" s="29"/>
      <c r="C18" s="20" t="s">
        <v>10</v>
      </c>
      <c r="D18" s="21"/>
      <c r="E18" s="34"/>
      <c r="F18" s="40">
        <v>12</v>
      </c>
      <c r="G18" s="1"/>
      <c r="H18" s="6">
        <f t="shared" si="0"/>
        <v>45801</v>
      </c>
      <c r="I18" s="41">
        <f t="shared" si="1"/>
        <v>0</v>
      </c>
      <c r="K18" s="26">
        <f t="shared" si="2"/>
        <v>0</v>
      </c>
    </row>
    <row r="19" spans="1:11" ht="18" customHeight="1" x14ac:dyDescent="0.25">
      <c r="A19" s="29"/>
      <c r="B19" s="29"/>
      <c r="C19" s="22" t="s">
        <v>11</v>
      </c>
      <c r="D19" s="23"/>
      <c r="E19" s="34"/>
      <c r="F19" s="40">
        <v>13</v>
      </c>
      <c r="G19" s="1"/>
      <c r="H19" s="6">
        <f t="shared" si="0"/>
        <v>45801</v>
      </c>
      <c r="I19" s="41">
        <f t="shared" si="1"/>
        <v>0</v>
      </c>
      <c r="K19" s="26">
        <f t="shared" si="2"/>
        <v>0</v>
      </c>
    </row>
    <row r="20" spans="1:11" ht="18" customHeight="1" x14ac:dyDescent="0.25">
      <c r="A20" s="29"/>
      <c r="B20" s="29"/>
      <c r="C20" s="22" t="s">
        <v>12</v>
      </c>
      <c r="D20" s="23"/>
      <c r="E20" s="34"/>
      <c r="F20" s="40">
        <v>14</v>
      </c>
      <c r="G20" s="1"/>
      <c r="H20" s="6">
        <f t="shared" si="0"/>
        <v>45801</v>
      </c>
      <c r="I20" s="41">
        <f t="shared" si="1"/>
        <v>0</v>
      </c>
      <c r="K20" s="26">
        <f t="shared" si="2"/>
        <v>0</v>
      </c>
    </row>
    <row r="21" spans="1:11" ht="18" customHeight="1" x14ac:dyDescent="0.25">
      <c r="A21" s="29"/>
      <c r="B21" s="29"/>
      <c r="C21" s="18" t="s">
        <v>25</v>
      </c>
      <c r="D21" s="19"/>
      <c r="E21" s="34"/>
      <c r="F21" s="40">
        <v>15</v>
      </c>
      <c r="G21" s="1"/>
      <c r="H21" s="6">
        <f t="shared" si="0"/>
        <v>45801</v>
      </c>
      <c r="I21" s="41">
        <f t="shared" si="1"/>
        <v>0</v>
      </c>
      <c r="K21" s="26">
        <f t="shared" si="2"/>
        <v>0</v>
      </c>
    </row>
    <row r="22" spans="1:11" ht="18" customHeight="1" x14ac:dyDescent="0.25">
      <c r="A22" s="29"/>
      <c r="B22" s="29"/>
      <c r="C22" s="18" t="s">
        <v>26</v>
      </c>
      <c r="D22" s="19"/>
      <c r="E22" s="34"/>
      <c r="F22" s="40">
        <v>16</v>
      </c>
      <c r="G22" s="1"/>
      <c r="H22" s="6">
        <f t="shared" si="0"/>
        <v>45801</v>
      </c>
      <c r="I22" s="41">
        <f t="shared" si="1"/>
        <v>0</v>
      </c>
      <c r="K22" s="26">
        <f t="shared" si="2"/>
        <v>0</v>
      </c>
    </row>
    <row r="23" spans="1:11" ht="18" customHeight="1" x14ac:dyDescent="0.25">
      <c r="A23" s="29"/>
      <c r="B23" s="29"/>
      <c r="C23" s="2"/>
      <c r="D23" s="3"/>
      <c r="E23" s="34"/>
      <c r="F23" s="40">
        <v>17</v>
      </c>
      <c r="G23" s="1"/>
      <c r="H23" s="6">
        <f t="shared" si="0"/>
        <v>45801</v>
      </c>
      <c r="I23" s="41">
        <f t="shared" si="1"/>
        <v>0</v>
      </c>
      <c r="K23" s="26">
        <f t="shared" si="2"/>
        <v>0</v>
      </c>
    </row>
    <row r="24" spans="1:11" ht="18" customHeight="1" x14ac:dyDescent="0.25">
      <c r="A24" s="29"/>
      <c r="B24" s="29"/>
      <c r="C24" s="49" t="s">
        <v>24</v>
      </c>
      <c r="D24" s="50"/>
      <c r="E24" s="34"/>
      <c r="F24" s="40">
        <v>18</v>
      </c>
      <c r="G24" s="1"/>
      <c r="H24" s="6">
        <f t="shared" si="0"/>
        <v>45801</v>
      </c>
      <c r="I24" s="41">
        <f t="shared" si="1"/>
        <v>0</v>
      </c>
      <c r="K24" s="26">
        <f t="shared" si="2"/>
        <v>0</v>
      </c>
    </row>
    <row r="25" spans="1:11" ht="18" customHeight="1" x14ac:dyDescent="0.25">
      <c r="A25" s="29"/>
      <c r="B25" s="29"/>
      <c r="C25" s="18" t="s">
        <v>13</v>
      </c>
      <c r="D25" s="19"/>
      <c r="E25" s="34"/>
      <c r="F25" s="40">
        <v>19</v>
      </c>
      <c r="G25" s="1"/>
      <c r="H25" s="6">
        <f t="shared" si="0"/>
        <v>45801</v>
      </c>
      <c r="I25" s="41">
        <f t="shared" si="1"/>
        <v>0</v>
      </c>
      <c r="K25" s="26">
        <f t="shared" si="2"/>
        <v>0</v>
      </c>
    </row>
    <row r="26" spans="1:11" ht="18" customHeight="1" x14ac:dyDescent="0.25">
      <c r="A26" s="29"/>
      <c r="B26" s="29"/>
      <c r="C26" s="18" t="s">
        <v>37</v>
      </c>
      <c r="D26" s="19"/>
      <c r="E26" s="34"/>
      <c r="F26" s="40">
        <v>20</v>
      </c>
      <c r="G26" s="1"/>
      <c r="H26" s="6">
        <f t="shared" si="0"/>
        <v>45801</v>
      </c>
      <c r="I26" s="41">
        <f t="shared" si="1"/>
        <v>0</v>
      </c>
      <c r="K26" s="26">
        <f t="shared" si="2"/>
        <v>0</v>
      </c>
    </row>
    <row r="27" spans="1:11" ht="18" customHeight="1" x14ac:dyDescent="0.25">
      <c r="A27" s="29"/>
      <c r="B27" s="29"/>
      <c r="C27" s="18" t="s">
        <v>38</v>
      </c>
      <c r="D27" s="19"/>
      <c r="E27" s="34"/>
      <c r="F27" s="40">
        <v>21</v>
      </c>
      <c r="G27" s="1"/>
      <c r="H27" s="6">
        <f t="shared" si="0"/>
        <v>45801</v>
      </c>
      <c r="I27" s="41">
        <f t="shared" si="1"/>
        <v>0</v>
      </c>
      <c r="K27" s="26">
        <f t="shared" si="2"/>
        <v>0</v>
      </c>
    </row>
    <row r="28" spans="1:11" ht="18" customHeight="1" x14ac:dyDescent="0.25">
      <c r="A28" s="29"/>
      <c r="B28" s="29"/>
      <c r="C28" s="18" t="s">
        <v>14</v>
      </c>
      <c r="D28" s="19"/>
      <c r="E28" s="46"/>
      <c r="F28" s="40">
        <v>22</v>
      </c>
      <c r="G28" s="1"/>
      <c r="H28" s="6">
        <f t="shared" si="0"/>
        <v>45801</v>
      </c>
      <c r="I28" s="41">
        <f t="shared" si="1"/>
        <v>0</v>
      </c>
      <c r="K28" s="26">
        <f t="shared" si="2"/>
        <v>0</v>
      </c>
    </row>
    <row r="29" spans="1:11" ht="18" customHeight="1" x14ac:dyDescent="0.25">
      <c r="A29" s="29"/>
      <c r="B29" s="29"/>
      <c r="C29" s="18" t="s">
        <v>15</v>
      </c>
      <c r="D29" s="19"/>
      <c r="E29" s="46"/>
      <c r="F29" s="40">
        <v>23</v>
      </c>
      <c r="G29" s="1"/>
      <c r="H29" s="6">
        <f t="shared" si="0"/>
        <v>45801</v>
      </c>
      <c r="I29" s="41">
        <f t="shared" si="1"/>
        <v>0</v>
      </c>
      <c r="K29" s="26">
        <f t="shared" si="2"/>
        <v>0</v>
      </c>
    </row>
    <row r="30" spans="1:11" ht="18" customHeight="1" x14ac:dyDescent="0.25">
      <c r="A30" s="29"/>
      <c r="B30" s="29"/>
      <c r="C30" s="18" t="s">
        <v>33</v>
      </c>
      <c r="D30" s="19"/>
      <c r="E30" s="46"/>
      <c r="F30" s="40">
        <v>24</v>
      </c>
      <c r="G30" s="1"/>
      <c r="H30" s="6">
        <f t="shared" si="0"/>
        <v>45801</v>
      </c>
      <c r="I30" s="41">
        <f t="shared" si="1"/>
        <v>0</v>
      </c>
      <c r="K30" s="26">
        <f t="shared" si="2"/>
        <v>0</v>
      </c>
    </row>
    <row r="31" spans="1:11" ht="18" customHeight="1" x14ac:dyDescent="0.25">
      <c r="A31" s="29"/>
      <c r="B31" s="29"/>
      <c r="C31" s="2"/>
      <c r="D31" s="3"/>
      <c r="E31" s="46"/>
      <c r="F31" s="40">
        <v>25</v>
      </c>
      <c r="G31" s="1"/>
      <c r="H31" s="6">
        <f t="shared" si="0"/>
        <v>45801</v>
      </c>
      <c r="I31" s="41">
        <f t="shared" si="1"/>
        <v>0</v>
      </c>
      <c r="K31" s="26">
        <f t="shared" si="2"/>
        <v>0</v>
      </c>
    </row>
    <row r="32" spans="1:11" ht="18" customHeight="1" x14ac:dyDescent="0.25">
      <c r="A32" s="29"/>
      <c r="B32" s="29"/>
      <c r="C32" s="2"/>
      <c r="D32" s="3"/>
      <c r="E32" s="46"/>
      <c r="F32" s="40">
        <v>26</v>
      </c>
      <c r="G32" s="1"/>
      <c r="H32" s="6">
        <f t="shared" si="0"/>
        <v>45801</v>
      </c>
      <c r="I32" s="41">
        <f t="shared" si="1"/>
        <v>0</v>
      </c>
      <c r="K32" s="26">
        <f t="shared" si="2"/>
        <v>0</v>
      </c>
    </row>
    <row r="33" spans="1:11" ht="18" customHeight="1" x14ac:dyDescent="0.25">
      <c r="A33" s="29"/>
      <c r="B33" s="29"/>
      <c r="C33" s="2"/>
      <c r="D33" s="3"/>
      <c r="E33" s="46"/>
      <c r="F33" s="40">
        <v>27</v>
      </c>
      <c r="G33" s="1"/>
      <c r="H33" s="6">
        <f t="shared" si="0"/>
        <v>45801</v>
      </c>
      <c r="I33" s="41">
        <f t="shared" si="1"/>
        <v>0</v>
      </c>
      <c r="K33" s="26">
        <f t="shared" si="2"/>
        <v>0</v>
      </c>
    </row>
    <row r="34" spans="1:11" ht="18" customHeight="1" x14ac:dyDescent="0.25">
      <c r="A34" s="29"/>
      <c r="B34" s="29"/>
      <c r="C34" s="2"/>
      <c r="D34" s="3"/>
      <c r="E34" s="46"/>
      <c r="F34" s="40">
        <v>28</v>
      </c>
      <c r="G34" s="1"/>
      <c r="H34" s="6">
        <f t="shared" si="0"/>
        <v>45801</v>
      </c>
      <c r="I34" s="41">
        <f t="shared" si="1"/>
        <v>0</v>
      </c>
      <c r="K34" s="26">
        <f t="shared" si="2"/>
        <v>0</v>
      </c>
    </row>
    <row r="35" spans="1:11" ht="18" customHeight="1" x14ac:dyDescent="0.25">
      <c r="A35" s="29"/>
      <c r="B35" s="29"/>
      <c r="C35" s="2"/>
      <c r="D35" s="3"/>
      <c r="E35" s="46"/>
      <c r="F35" s="40">
        <v>29</v>
      </c>
      <c r="G35" s="1"/>
      <c r="H35" s="6">
        <f t="shared" si="0"/>
        <v>45801</v>
      </c>
      <c r="I35" s="41">
        <f t="shared" si="1"/>
        <v>0</v>
      </c>
      <c r="K35" s="26">
        <f t="shared" si="2"/>
        <v>0</v>
      </c>
    </row>
    <row r="36" spans="1:11" ht="18" customHeight="1" x14ac:dyDescent="0.25">
      <c r="A36" s="29"/>
      <c r="B36" s="29"/>
      <c r="C36" s="2"/>
      <c r="D36" s="3"/>
      <c r="E36" s="46"/>
      <c r="F36" s="40">
        <v>30</v>
      </c>
      <c r="G36" s="24"/>
      <c r="H36" s="6">
        <f t="shared" si="0"/>
        <v>45801</v>
      </c>
      <c r="I36" s="41">
        <f t="shared" si="1"/>
        <v>0</v>
      </c>
      <c r="K36" s="26">
        <f t="shared" si="2"/>
        <v>0</v>
      </c>
    </row>
    <row r="37" spans="1:11" ht="18" customHeight="1" thickBot="1" x14ac:dyDescent="0.3">
      <c r="A37" s="29"/>
      <c r="B37" s="29"/>
      <c r="C37" s="4"/>
      <c r="D37" s="5"/>
      <c r="E37" s="46"/>
      <c r="F37" s="51"/>
      <c r="G37" s="52" t="s">
        <v>16</v>
      </c>
      <c r="H37" s="52"/>
      <c r="I37" s="53">
        <f>IF(K37=0,0,SUM(I7:I36)/D13)</f>
        <v>0</v>
      </c>
      <c r="K37" s="26">
        <f>SUM(K7:K36)</f>
        <v>0</v>
      </c>
    </row>
    <row r="38" spans="1:11" ht="10.5" customHeight="1" x14ac:dyDescent="0.25">
      <c r="A38" s="29"/>
      <c r="B38" s="29"/>
      <c r="C38" s="29"/>
      <c r="D38" s="29"/>
      <c r="E38" s="29"/>
      <c r="F38" s="29"/>
      <c r="G38" s="29"/>
      <c r="H38" s="29"/>
      <c r="I38" s="29"/>
    </row>
    <row r="39" spans="1:11" ht="57" customHeight="1" x14ac:dyDescent="0.25">
      <c r="A39" s="29"/>
      <c r="B39" s="29"/>
      <c r="C39" s="54" t="s">
        <v>20</v>
      </c>
      <c r="D39" s="54"/>
      <c r="E39" s="54"/>
      <c r="F39" s="54"/>
      <c r="G39" s="54"/>
      <c r="H39" s="54"/>
      <c r="I39" s="54"/>
    </row>
    <row r="40" spans="1:11" ht="39" customHeight="1" x14ac:dyDescent="0.3">
      <c r="A40" s="29"/>
      <c r="B40" s="29"/>
      <c r="C40" s="8" t="s">
        <v>17</v>
      </c>
      <c r="D40" s="8" t="s">
        <v>18</v>
      </c>
      <c r="E40" s="62"/>
      <c r="F40" s="63"/>
      <c r="G40" s="64"/>
      <c r="H40" s="57"/>
      <c r="I40" s="58"/>
    </row>
    <row r="41" spans="1:11" ht="73.5" customHeight="1" x14ac:dyDescent="0.3">
      <c r="A41" s="29"/>
      <c r="B41" s="29"/>
      <c r="C41" s="8" t="s">
        <v>21</v>
      </c>
      <c r="D41" s="8"/>
      <c r="E41" s="62"/>
      <c r="F41" s="63"/>
      <c r="G41" s="64"/>
      <c r="H41" s="29"/>
      <c r="I41" s="58"/>
    </row>
    <row r="42" spans="1:11" ht="18" customHeight="1" x14ac:dyDescent="0.3">
      <c r="A42" s="29"/>
      <c r="B42" s="29"/>
      <c r="C42" s="55" t="s">
        <v>22</v>
      </c>
      <c r="D42" s="55"/>
      <c r="E42" s="56"/>
      <c r="F42" s="56"/>
      <c r="G42" s="56"/>
      <c r="H42" s="56"/>
      <c r="I42" s="56"/>
    </row>
    <row r="43" spans="1:11" ht="18" customHeight="1" x14ac:dyDescent="0.3">
      <c r="C43" s="59"/>
      <c r="D43" s="59"/>
    </row>
    <row r="44" spans="1:11" ht="18" customHeight="1" x14ac:dyDescent="0.3">
      <c r="C44" s="59"/>
      <c r="D44" s="59"/>
    </row>
    <row r="45" spans="1:11" ht="18" customHeight="1" x14ac:dyDescent="0.25"/>
    <row r="46" spans="1:11" ht="18" customHeight="1" x14ac:dyDescent="0.25"/>
    <row r="47" spans="1:11" ht="18" customHeight="1" x14ac:dyDescent="0.25"/>
    <row r="48" spans="1:11" ht="18" customHeight="1" x14ac:dyDescent="0.25"/>
    <row r="49" s="26" customFormat="1" ht="18" customHeight="1" x14ac:dyDescent="0.25"/>
    <row r="50" s="26" customFormat="1" ht="18" customHeight="1" x14ac:dyDescent="0.25"/>
    <row r="51" s="26" customFormat="1" ht="18" customHeight="1" x14ac:dyDescent="0.25"/>
    <row r="52" s="26" customFormat="1" ht="18" customHeight="1" x14ac:dyDescent="0.25"/>
    <row r="53" s="26" customFormat="1" ht="18" customHeight="1" x14ac:dyDescent="0.25"/>
    <row r="54" s="26" customFormat="1" ht="18" customHeight="1" x14ac:dyDescent="0.25"/>
    <row r="55" s="26" customFormat="1" ht="18" customHeight="1" x14ac:dyDescent="0.25"/>
    <row r="56" s="26" customFormat="1" ht="18" customHeight="1" x14ac:dyDescent="0.25"/>
    <row r="57" s="26" customFormat="1" ht="18" customHeight="1" x14ac:dyDescent="0.25"/>
    <row r="58" s="26" customFormat="1" ht="18" customHeight="1" x14ac:dyDescent="0.25"/>
    <row r="59" s="26" customFormat="1" ht="18" customHeight="1" x14ac:dyDescent="0.25"/>
    <row r="60" s="26" customFormat="1" ht="18" customHeight="1" x14ac:dyDescent="0.25"/>
    <row r="61" s="26" customFormat="1" ht="18" customHeight="1" x14ac:dyDescent="0.25"/>
    <row r="62" s="26" customFormat="1" ht="18" customHeight="1" x14ac:dyDescent="0.25"/>
  </sheetData>
  <sheetProtection algorithmName="SHA-512" hashValue="kYzR0IErB9PKVcYdq5pMN4qN34QJn1FhH/UwAhyRnVsQfBCXtruwEnAHgGlEUh3+ji9Xf610N7LzeY/XB6u0Vw==" saltValue="oWWUCFSXhiIpwaVlLVBiog==" spinCount="100000" sheet="1" formatCells="0" formatColumns="0" formatRows="0" selectLockedCells="1"/>
  <mergeCells count="28">
    <mergeCell ref="A1:I1"/>
    <mergeCell ref="A2:I2"/>
    <mergeCell ref="A4:I4"/>
    <mergeCell ref="C25:D25"/>
    <mergeCell ref="C26:D26"/>
    <mergeCell ref="C17:D17"/>
    <mergeCell ref="C18:D18"/>
    <mergeCell ref="C19:D19"/>
    <mergeCell ref="C20:D20"/>
    <mergeCell ref="C21:D21"/>
    <mergeCell ref="C24:D24"/>
    <mergeCell ref="C3:I3"/>
    <mergeCell ref="C39:I39"/>
    <mergeCell ref="C5:D5"/>
    <mergeCell ref="F5:I5"/>
    <mergeCell ref="C6:D6"/>
    <mergeCell ref="C7:D7"/>
    <mergeCell ref="C8:D8"/>
    <mergeCell ref="C9:D9"/>
    <mergeCell ref="C10:D10"/>
    <mergeCell ref="C11:D11"/>
    <mergeCell ref="C12:D12"/>
    <mergeCell ref="G37:H37"/>
    <mergeCell ref="C27:D27"/>
    <mergeCell ref="C28:D28"/>
    <mergeCell ref="C29:D29"/>
    <mergeCell ref="C30:D30"/>
    <mergeCell ref="C22:D22"/>
  </mergeCells>
  <conditionalFormatting sqref="H7:H36">
    <cfRule type="cellIs" dxfId="0" priority="1" operator="equal">
      <formula>45073</formula>
    </cfRule>
  </conditionalFormatting>
  <printOptions horizontalCentered="1" verticalCentered="1"/>
  <pageMargins left="0" right="0" top="0.15748031496062992" bottom="0.15748031496062992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Eliska</dc:creator>
  <cp:lastModifiedBy>Jan Revay</cp:lastModifiedBy>
  <cp:lastPrinted>2024-01-26T10:30:32Z</cp:lastPrinted>
  <dcterms:created xsi:type="dcterms:W3CDTF">2019-02-19T09:45:14Z</dcterms:created>
  <dcterms:modified xsi:type="dcterms:W3CDTF">2025-02-24T08:27:16Z</dcterms:modified>
</cp:coreProperties>
</file>